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<sst xmlns="http://schemas.openxmlformats.org/spreadsheetml/2006/main" count="30" uniqueCount="27">
  <si>
    <t>附件1</t>
  </si>
  <si>
    <t>2025年第二批市级财政衔接推进乡村振兴专项资金分配表</t>
  </si>
  <si>
    <t>单位：万元</t>
  </si>
  <si>
    <t>序号</t>
  </si>
  <si>
    <t>单  位</t>
  </si>
  <si>
    <t>第七批农业产业化市级重点龙头企业奖励</t>
  </si>
  <si>
    <t>“三品一标”认证补助及奖励</t>
  </si>
  <si>
    <t>果实推介活动</t>
  </si>
  <si>
    <t>双季稻及撂荒地
复垦补助</t>
  </si>
  <si>
    <t>产业帮扶
保险配套</t>
  </si>
  <si>
    <t>合计</t>
  </si>
  <si>
    <t>科目</t>
  </si>
  <si>
    <t>2130599-其他巩固脱贫攻坚成果衔接乡村振兴支出</t>
  </si>
  <si>
    <t>2130505-生产发展</t>
  </si>
  <si>
    <t>三明市农业农村局</t>
  </si>
  <si>
    <t>三元区</t>
  </si>
  <si>
    <t>永安市</t>
  </si>
  <si>
    <t>明溪县</t>
  </si>
  <si>
    <t>清流县</t>
  </si>
  <si>
    <t>宁化县</t>
  </si>
  <si>
    <t>建宁县</t>
  </si>
  <si>
    <t>泰宁县</t>
  </si>
  <si>
    <t>将乐县</t>
  </si>
  <si>
    <t>沙县区</t>
  </si>
  <si>
    <t>尤溪县</t>
  </si>
  <si>
    <t>大田县</t>
  </si>
  <si>
    <r>
      <rPr>
        <sz val="12"/>
        <rFont val="宋体"/>
        <charset val="134"/>
      </rPr>
      <t xml:space="preserve">合 </t>
    </r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计</t>
    </r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</si>
</sst>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sz val="16"/>
      <name val="黑体"/>
      <charset val="134"/>
    </font>
    <font>
      <sz val="12"/>
      <name val="宋体"/>
      <charset val="134"/>
    </font>
    <font>
      <sz val="18"/>
      <name val="方正小标宋简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0" fontId="2" fillId="0" borderId="0"/>
    <xf numFmtId="0" fontId="4" fillId="16" borderId="0" applyNumberFormat="false" applyBorder="false" applyAlignment="false" applyProtection="false">
      <alignment vertical="center"/>
    </xf>
    <xf numFmtId="0" fontId="4" fillId="20" borderId="0" applyNumberFormat="false" applyBorder="false" applyAlignment="false" applyProtection="false">
      <alignment vertical="center"/>
    </xf>
    <xf numFmtId="0" fontId="5" fillId="23" borderId="0" applyNumberFormat="false" applyBorder="false" applyAlignment="false" applyProtection="false">
      <alignment vertical="center"/>
    </xf>
    <xf numFmtId="0" fontId="4" fillId="18" borderId="0" applyNumberFormat="false" applyBorder="false" applyAlignment="false" applyProtection="false">
      <alignment vertical="center"/>
    </xf>
    <xf numFmtId="0" fontId="4" fillId="17" borderId="0" applyNumberFormat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4" fillId="15" borderId="0" applyNumberFormat="false" applyBorder="false" applyAlignment="false" applyProtection="false">
      <alignment vertical="center"/>
    </xf>
    <xf numFmtId="0" fontId="10" fillId="0" borderId="6" applyNumberFormat="false" applyFill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20" fillId="0" borderId="10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2" fillId="0" borderId="7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5" fillId="24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4" fillId="19" borderId="0" applyNumberFormat="false" applyBorder="false" applyAlignment="false" applyProtection="false">
      <alignment vertical="center"/>
    </xf>
    <xf numFmtId="0" fontId="5" fillId="26" borderId="0" applyNumberFormat="false" applyBorder="false" applyAlignment="false" applyProtection="false">
      <alignment vertical="center"/>
    </xf>
    <xf numFmtId="0" fontId="14" fillId="0" borderId="7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4" fillId="1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4" fillId="21" borderId="0" applyNumberFormat="false" applyBorder="false" applyAlignment="false" applyProtection="false">
      <alignment vertical="center"/>
    </xf>
    <xf numFmtId="0" fontId="17" fillId="29" borderId="8" applyNumberFormat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5" fillId="27" borderId="0" applyNumberFormat="false" applyBorder="false" applyAlignment="false" applyProtection="false">
      <alignment vertical="center"/>
    </xf>
    <xf numFmtId="0" fontId="4" fillId="13" borderId="0" applyNumberFormat="false" applyBorder="false" applyAlignment="false" applyProtection="false">
      <alignment vertical="center"/>
    </xf>
    <xf numFmtId="0" fontId="5" fillId="30" borderId="0" applyNumberFormat="false" applyBorder="false" applyAlignment="false" applyProtection="false">
      <alignment vertical="center"/>
    </xf>
    <xf numFmtId="0" fontId="18" fillId="31" borderId="8" applyNumberFormat="false" applyAlignment="false" applyProtection="false">
      <alignment vertical="center"/>
    </xf>
    <xf numFmtId="0" fontId="19" fillId="29" borderId="9" applyNumberFormat="false" applyAlignment="false" applyProtection="false">
      <alignment vertical="center"/>
    </xf>
    <xf numFmtId="0" fontId="21" fillId="32" borderId="11" applyNumberFormat="false" applyAlignment="false" applyProtection="false">
      <alignment vertical="center"/>
    </xf>
    <xf numFmtId="0" fontId="22" fillId="0" borderId="12" applyNumberFormat="false" applyFill="false" applyAlignment="false" applyProtection="false">
      <alignment vertical="center"/>
    </xf>
    <xf numFmtId="0" fontId="5" fillId="28" borderId="0" applyNumberFormat="false" applyBorder="false" applyAlignment="false" applyProtection="false">
      <alignment vertical="center"/>
    </xf>
    <xf numFmtId="0" fontId="5" fillId="22" borderId="0" applyNumberFormat="false" applyBorder="false" applyAlignment="false" applyProtection="false">
      <alignment vertical="center"/>
    </xf>
    <xf numFmtId="0" fontId="0" fillId="11" borderId="5" applyNumberFormat="false" applyFont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8" fillId="10" borderId="0" applyNumberFormat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5" fillId="8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4" fillId="6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5" fillId="9" borderId="0" applyNumberFormat="false" applyBorder="false" applyAlignment="false" applyProtection="false">
      <alignment vertical="center"/>
    </xf>
    <xf numFmtId="0" fontId="4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4" fillId="2" borderId="0" applyNumberFormat="false" applyBorder="false" applyAlignment="false" applyProtection="false">
      <alignment vertical="center"/>
    </xf>
    <xf numFmtId="0" fontId="5" fillId="25" borderId="0" applyNumberFormat="false" applyBorder="false" applyAlignment="false" applyProtection="false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true" applyFill="true" applyBorder="true" applyAlignment="true">
      <alignment horizontal="left" vertical="center"/>
    </xf>
    <xf numFmtId="0" fontId="2" fillId="0" borderId="0" xfId="0" applyFont="true" applyFill="true" applyBorder="true" applyAlignment="true">
      <alignment vertical="center"/>
    </xf>
    <xf numFmtId="0" fontId="3" fillId="0" borderId="0" xfId="1" applyFont="true" applyAlignment="true">
      <alignment horizontal="center" vertical="center" wrapText="true"/>
    </xf>
    <xf numFmtId="0" fontId="2" fillId="0" borderId="0" xfId="0" applyFont="true" applyFill="true" applyAlignment="true">
      <alignment horizontal="right" vertical="center"/>
    </xf>
    <xf numFmtId="0" fontId="2" fillId="0" borderId="1" xfId="0" applyFont="true" applyFill="true" applyBorder="true" applyAlignment="true">
      <alignment horizontal="center" vertical="center"/>
    </xf>
    <xf numFmtId="0" fontId="2" fillId="0" borderId="1" xfId="1" applyFont="true" applyBorder="true" applyAlignment="true">
      <alignment horizontal="center" vertical="center" wrapText="true"/>
    </xf>
    <xf numFmtId="0" fontId="2" fillId="0" borderId="2" xfId="1" applyFont="true" applyBorder="true" applyAlignment="true">
      <alignment horizontal="center" vertical="center" wrapText="true"/>
    </xf>
    <xf numFmtId="0" fontId="2" fillId="0" borderId="3" xfId="1" applyFont="true" applyBorder="true" applyAlignment="true">
      <alignment horizontal="center" vertical="center" wrapText="true"/>
    </xf>
    <xf numFmtId="0" fontId="2" fillId="0" borderId="4" xfId="1" applyFont="true" applyBorder="true" applyAlignment="true">
      <alignment horizontal="center" vertical="center" wrapText="true"/>
    </xf>
    <xf numFmtId="0" fontId="2" fillId="0" borderId="2" xfId="0" applyFont="true" applyFill="true" applyBorder="true" applyAlignment="true">
      <alignment horizontal="center" vertical="center"/>
    </xf>
    <xf numFmtId="176" fontId="2" fillId="0" borderId="1" xfId="1" applyNumberFormat="true" applyFont="true" applyBorder="true" applyAlignment="true">
      <alignment horizontal="center" vertical="center" wrapText="true"/>
    </xf>
    <xf numFmtId="0" fontId="2" fillId="0" borderId="1" xfId="1" applyFont="true" applyBorder="true" applyAlignment="true">
      <alignment horizontal="center" vertical="center"/>
    </xf>
    <xf numFmtId="176" fontId="2" fillId="0" borderId="4" xfId="1" applyNumberFormat="true" applyFont="true" applyBorder="true" applyAlignment="true">
      <alignment horizontal="center" vertical="center" wrapText="true"/>
    </xf>
    <xf numFmtId="176" fontId="2" fillId="0" borderId="2" xfId="1" applyNumberFormat="true" applyFont="true" applyBorder="true" applyAlignment="true">
      <alignment horizontal="center" vertical="center" wrapText="true"/>
    </xf>
  </cellXfs>
  <cellStyles count="50">
    <cellStyle name="常规" xfId="0" builtinId="0"/>
    <cellStyle name="常规_Sheet1" xfId="1"/>
    <cellStyle name="40% - 强调文字颜色 6" xfId="2" builtinId="51"/>
    <cellStyle name="20% - 强调文字颜色 6" xfId="3" builtinId="50"/>
    <cellStyle name="强调文字颜色 6" xfId="4" builtinId="49"/>
    <cellStyle name="40% - 强调文字颜色 5" xfId="5" builtinId="47"/>
    <cellStyle name="20% - 强调文字颜色 5" xfId="6" builtinId="46"/>
    <cellStyle name="强调文字颜色 5" xfId="7" builtinId="45"/>
    <cellStyle name="40% - 强调文字颜色 4" xfId="8" builtinId="43"/>
    <cellStyle name="标题 3" xfId="9" builtinId="18"/>
    <cellStyle name="解释性文本" xfId="10" builtinId="53"/>
    <cellStyle name="汇总" xfId="11" builtinId="25"/>
    <cellStyle name="百分比" xfId="12" builtinId="5"/>
    <cellStyle name="千位分隔" xfId="13" builtinId="3"/>
    <cellStyle name="标题 2" xfId="14" builtinId="17"/>
    <cellStyle name="货币[0]" xfId="15" builtinId="7"/>
    <cellStyle name="60% - 强调文字颜色 4" xfId="16" builtinId="44"/>
    <cellStyle name="警告文本" xfId="17" builtinId="11"/>
    <cellStyle name="20% - 强调文字颜色 2" xfId="18" builtinId="34"/>
    <cellStyle name="60% - 强调文字颜色 5" xfId="19" builtinId="48"/>
    <cellStyle name="标题 1" xfId="20" builtinId="16"/>
    <cellStyle name="超链接" xfId="21" builtinId="8"/>
    <cellStyle name="20% - 强调文字颜色 3" xfId="22" builtinId="38"/>
    <cellStyle name="货币" xfId="23" builtinId="4"/>
    <cellStyle name="20% - 强调文字颜色 4" xfId="24" builtinId="42"/>
    <cellStyle name="计算" xfId="25" builtinId="22"/>
    <cellStyle name="已访问的超链接" xfId="26" builtinId="9"/>
    <cellStyle name="千位分隔[0]" xfId="27" builtinId="6"/>
    <cellStyle name="强调文字颜色 4" xfId="28" builtinId="41"/>
    <cellStyle name="40% - 强调文字颜色 3" xfId="29" builtinId="39"/>
    <cellStyle name="60% - 强调文字颜色 6" xfId="30" builtinId="52"/>
    <cellStyle name="输入" xfId="31" builtinId="20"/>
    <cellStyle name="输出" xfId="32" builtinId="21"/>
    <cellStyle name="检查单元格" xfId="33" builtinId="23"/>
    <cellStyle name="链接单元格" xfId="34" builtinId="24"/>
    <cellStyle name="60% - 强调文字颜色 1" xfId="35" builtinId="32"/>
    <cellStyle name="60% - 强调文字颜色 3" xfId="36" builtinId="40"/>
    <cellStyle name="注释" xfId="37" builtinId="10"/>
    <cellStyle name="标题" xfId="38" builtinId="15"/>
    <cellStyle name="好" xfId="39" builtinId="26"/>
    <cellStyle name="标题 4" xfId="40" builtinId="19"/>
    <cellStyle name="强调文字颜色 1" xfId="41" builtinId="29"/>
    <cellStyle name="适中" xfId="42" builtinId="28"/>
    <cellStyle name="20% - 强调文字颜色 1" xfId="43" builtinId="30"/>
    <cellStyle name="差" xfId="44" builtinId="27"/>
    <cellStyle name="强调文字颜色 2" xfId="45" builtinId="33"/>
    <cellStyle name="40% - 强调文字颜色 1" xfId="46" builtinId="31"/>
    <cellStyle name="60% - 强调文字颜色 2" xfId="47" builtinId="36"/>
    <cellStyle name="40% - 强调文字颜色 2" xfId="48" builtinId="35"/>
    <cellStyle name="强调文字颜色 3" xfId="49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0"/>
  <sheetViews>
    <sheetView tabSelected="1" zoomScale="130" zoomScaleNormal="130" workbookViewId="0">
      <selection activeCell="J13" sqref="J13"/>
    </sheetView>
  </sheetViews>
  <sheetFormatPr defaultColWidth="9" defaultRowHeight="14.25" outlineLevelCol="7"/>
  <cols>
    <col min="1" max="1" width="5.375" customWidth="true"/>
    <col min="2" max="2" width="11.15" customWidth="true"/>
    <col min="3" max="3" width="19" customWidth="true"/>
    <col min="4" max="5" width="16.725" customWidth="true"/>
    <col min="6" max="6" width="20.1916666666667" customWidth="true"/>
    <col min="7" max="7" width="13.7416666666667" customWidth="true"/>
    <col min="8" max="8" width="7.375" customWidth="true"/>
  </cols>
  <sheetData>
    <row r="1" ht="20.25" spans="1:8">
      <c r="A1" s="1" t="s">
        <v>0</v>
      </c>
      <c r="B1" s="1"/>
      <c r="C1" s="2"/>
      <c r="D1" s="2"/>
      <c r="E1" s="2"/>
      <c r="F1" s="2"/>
      <c r="G1" s="2"/>
      <c r="H1" s="2"/>
    </row>
    <row r="2" ht="24" spans="1:8">
      <c r="A2" s="3" t="s">
        <v>1</v>
      </c>
      <c r="B2" s="3"/>
      <c r="C2" s="3"/>
      <c r="D2" s="3"/>
      <c r="E2" s="3"/>
      <c r="F2" s="3"/>
      <c r="G2" s="3"/>
      <c r="H2" s="3"/>
    </row>
    <row r="3" ht="15.75" spans="1:8">
      <c r="A3" s="4" t="s">
        <v>2</v>
      </c>
      <c r="B3" s="4"/>
      <c r="C3" s="4"/>
      <c r="D3" s="4"/>
      <c r="E3" s="4"/>
      <c r="F3" s="4"/>
      <c r="G3" s="4"/>
      <c r="H3" s="4"/>
    </row>
    <row r="4" ht="18" customHeight="true" spans="1:8">
      <c r="A4" s="5" t="s">
        <v>3</v>
      </c>
      <c r="B4" s="6" t="s">
        <v>4</v>
      </c>
      <c r="C4" s="6" t="s">
        <v>5</v>
      </c>
      <c r="D4" s="7" t="s">
        <v>6</v>
      </c>
      <c r="E4" s="7" t="s">
        <v>7</v>
      </c>
      <c r="F4" s="7" t="s">
        <v>8</v>
      </c>
      <c r="G4" s="7" t="s">
        <v>9</v>
      </c>
      <c r="H4" s="7" t="s">
        <v>10</v>
      </c>
    </row>
    <row r="5" spans="1:8">
      <c r="A5" s="5"/>
      <c r="B5" s="6"/>
      <c r="C5" s="6"/>
      <c r="D5" s="8"/>
      <c r="E5" s="8"/>
      <c r="F5" s="8"/>
      <c r="G5" s="8"/>
      <c r="H5" s="8"/>
    </row>
    <row r="6" ht="21" customHeight="true" spans="1:8">
      <c r="A6" s="5"/>
      <c r="B6" s="6"/>
      <c r="C6" s="6"/>
      <c r="D6" s="9"/>
      <c r="E6" s="9"/>
      <c r="F6" s="9"/>
      <c r="G6" s="9"/>
      <c r="H6" s="8"/>
    </row>
    <row r="7" ht="63" spans="1:8">
      <c r="A7" s="10" t="s">
        <v>11</v>
      </c>
      <c r="B7" s="7"/>
      <c r="C7" s="8" t="s">
        <v>12</v>
      </c>
      <c r="D7" s="8" t="s">
        <v>12</v>
      </c>
      <c r="E7" s="8" t="s">
        <v>12</v>
      </c>
      <c r="F7" s="8" t="s">
        <v>13</v>
      </c>
      <c r="G7" s="8" t="s">
        <v>12</v>
      </c>
      <c r="H7" s="8"/>
    </row>
    <row r="8" ht="37" customHeight="true" spans="1:8">
      <c r="A8" s="5">
        <v>1</v>
      </c>
      <c r="B8" s="6" t="s">
        <v>14</v>
      </c>
      <c r="C8" s="11"/>
      <c r="D8" s="11"/>
      <c r="E8" s="11"/>
      <c r="F8" s="11"/>
      <c r="G8" s="11">
        <v>43.04</v>
      </c>
      <c r="H8" s="14">
        <f>SUM(C8:G8)</f>
        <v>43.04</v>
      </c>
    </row>
    <row r="9" ht="14" customHeight="true" spans="1:8">
      <c r="A9" s="5">
        <v>2</v>
      </c>
      <c r="B9" s="6" t="s">
        <v>15</v>
      </c>
      <c r="C9" s="11">
        <v>14</v>
      </c>
      <c r="D9" s="11"/>
      <c r="E9" s="11">
        <v>12</v>
      </c>
      <c r="F9" s="11">
        <v>3.64</v>
      </c>
      <c r="G9" s="11"/>
      <c r="H9" s="14">
        <f t="shared" ref="H9:H20" si="0">SUM(C9:G9)</f>
        <v>29.64</v>
      </c>
    </row>
    <row r="10" ht="15.75" spans="1:8">
      <c r="A10" s="5">
        <v>3</v>
      </c>
      <c r="B10" s="12" t="s">
        <v>16</v>
      </c>
      <c r="C10" s="13">
        <v>18</v>
      </c>
      <c r="D10" s="11">
        <v>9</v>
      </c>
      <c r="E10" s="11">
        <v>6</v>
      </c>
      <c r="F10" s="11">
        <v>5.45</v>
      </c>
      <c r="G10" s="11"/>
      <c r="H10" s="14">
        <f t="shared" si="0"/>
        <v>38.45</v>
      </c>
    </row>
    <row r="11" ht="15.75" spans="1:8">
      <c r="A11" s="5">
        <v>4</v>
      </c>
      <c r="B11" s="12" t="s">
        <v>17</v>
      </c>
      <c r="C11" s="13">
        <v>14</v>
      </c>
      <c r="D11" s="13">
        <v>4.5</v>
      </c>
      <c r="E11" s="13"/>
      <c r="F11" s="11">
        <v>23.56</v>
      </c>
      <c r="G11" s="13"/>
      <c r="H11" s="14">
        <f t="shared" si="0"/>
        <v>42.06</v>
      </c>
    </row>
    <row r="12" ht="15.75" spans="1:8">
      <c r="A12" s="5">
        <v>5</v>
      </c>
      <c r="B12" s="12" t="s">
        <v>18</v>
      </c>
      <c r="C12" s="13">
        <v>14</v>
      </c>
      <c r="D12" s="13">
        <v>8.5</v>
      </c>
      <c r="E12" s="13"/>
      <c r="F12" s="13">
        <v>6.93</v>
      </c>
      <c r="G12" s="13"/>
      <c r="H12" s="14">
        <f t="shared" si="0"/>
        <v>29.43</v>
      </c>
    </row>
    <row r="13" ht="15.75" spans="1:8">
      <c r="A13" s="5">
        <v>6</v>
      </c>
      <c r="B13" s="12" t="s">
        <v>19</v>
      </c>
      <c r="C13" s="13">
        <v>4</v>
      </c>
      <c r="D13" s="13">
        <v>19</v>
      </c>
      <c r="E13" s="13"/>
      <c r="F13" s="13">
        <v>3.27</v>
      </c>
      <c r="G13" s="13"/>
      <c r="H13" s="14">
        <f t="shared" si="0"/>
        <v>26.27</v>
      </c>
    </row>
    <row r="14" ht="15.75" spans="1:8">
      <c r="A14" s="5">
        <v>7</v>
      </c>
      <c r="B14" s="12" t="s">
        <v>20</v>
      </c>
      <c r="C14" s="13">
        <v>10</v>
      </c>
      <c r="D14" s="13">
        <v>6</v>
      </c>
      <c r="E14" s="13"/>
      <c r="F14" s="13">
        <v>10.15</v>
      </c>
      <c r="G14" s="13"/>
      <c r="H14" s="14">
        <f t="shared" si="0"/>
        <v>26.15</v>
      </c>
    </row>
    <row r="15" ht="15.75" spans="1:8">
      <c r="A15" s="5">
        <v>8</v>
      </c>
      <c r="B15" s="12" t="s">
        <v>21</v>
      </c>
      <c r="C15" s="13">
        <v>20</v>
      </c>
      <c r="D15" s="13">
        <v>10</v>
      </c>
      <c r="E15" s="13"/>
      <c r="F15" s="13">
        <v>4.18</v>
      </c>
      <c r="G15" s="13"/>
      <c r="H15" s="14">
        <f t="shared" si="0"/>
        <v>34.18</v>
      </c>
    </row>
    <row r="16" ht="15.75" spans="1:8">
      <c r="A16" s="5">
        <v>9</v>
      </c>
      <c r="B16" s="12" t="s">
        <v>22</v>
      </c>
      <c r="C16" s="13">
        <v>10</v>
      </c>
      <c r="D16" s="13">
        <v>7</v>
      </c>
      <c r="E16" s="13"/>
      <c r="F16" s="13">
        <v>8.52</v>
      </c>
      <c r="G16" s="13"/>
      <c r="H16" s="14">
        <f t="shared" si="0"/>
        <v>25.52</v>
      </c>
    </row>
    <row r="17" ht="15.75" spans="1:8">
      <c r="A17" s="5">
        <v>10</v>
      </c>
      <c r="B17" s="12" t="s">
        <v>23</v>
      </c>
      <c r="C17" s="13">
        <v>8</v>
      </c>
      <c r="D17" s="13">
        <v>2.5</v>
      </c>
      <c r="E17" s="13"/>
      <c r="F17" s="13">
        <v>16.52</v>
      </c>
      <c r="G17" s="13"/>
      <c r="H17" s="14">
        <f t="shared" si="0"/>
        <v>27.02</v>
      </c>
    </row>
    <row r="18" ht="15.75" spans="1:8">
      <c r="A18" s="5">
        <v>11</v>
      </c>
      <c r="B18" s="12" t="s">
        <v>24</v>
      </c>
      <c r="C18" s="13">
        <v>4</v>
      </c>
      <c r="D18" s="13">
        <v>22</v>
      </c>
      <c r="E18" s="13"/>
      <c r="F18" s="13"/>
      <c r="G18" s="13"/>
      <c r="H18" s="14">
        <f t="shared" si="0"/>
        <v>26</v>
      </c>
    </row>
    <row r="19" ht="15.75" spans="1:8">
      <c r="A19" s="5">
        <v>12</v>
      </c>
      <c r="B19" s="12" t="s">
        <v>25</v>
      </c>
      <c r="C19" s="13">
        <v>12</v>
      </c>
      <c r="D19" s="13">
        <v>2</v>
      </c>
      <c r="E19" s="13"/>
      <c r="F19" s="13"/>
      <c r="G19" s="13"/>
      <c r="H19" s="14">
        <f t="shared" si="0"/>
        <v>14</v>
      </c>
    </row>
    <row r="20" ht="15.75" spans="1:8">
      <c r="A20" s="5">
        <v>13</v>
      </c>
      <c r="B20" s="6" t="s">
        <v>26</v>
      </c>
      <c r="C20" s="13">
        <f>SUM(C8:C19)</f>
        <v>128</v>
      </c>
      <c r="D20" s="13">
        <f>SUM(D8:D19)</f>
        <v>90.5</v>
      </c>
      <c r="E20" s="13">
        <f>SUM(E8:E19)</f>
        <v>18</v>
      </c>
      <c r="F20" s="13">
        <f>SUM(F8:F19)</f>
        <v>82.22</v>
      </c>
      <c r="G20" s="13">
        <f>SUM(G8:G19)</f>
        <v>43.04</v>
      </c>
      <c r="H20" s="11">
        <f t="shared" si="0"/>
        <v>361.76</v>
      </c>
    </row>
  </sheetData>
  <mergeCells count="11">
    <mergeCell ref="A1:B1"/>
    <mergeCell ref="A2:H2"/>
    <mergeCell ref="A3:H3"/>
    <mergeCell ref="A4:A6"/>
    <mergeCell ref="B4:B6"/>
    <mergeCell ref="C4:C6"/>
    <mergeCell ref="D4:D6"/>
    <mergeCell ref="E4:E6"/>
    <mergeCell ref="F4:F6"/>
    <mergeCell ref="G4:G6"/>
    <mergeCell ref="H4:H7"/>
  </mergeCells>
  <printOptions horizontalCentered="true"/>
  <pageMargins left="0.554861111111111" right="0.554861111111111" top="0.786805555555556" bottom="0.786805555555556" header="0.354166666666667" footer="0.354166666666667"/>
  <pageSetup paperSize="9" orientation="landscape" horizontalDpi="600"/>
  <headerFooter>
    <oddFooter>&amp;C&amp;14— 3 —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王志辉</dc:creator>
  <cp:lastModifiedBy>王秀琴</cp:lastModifiedBy>
  <dcterms:created xsi:type="dcterms:W3CDTF">2025-11-28T09:29:00Z</dcterms:created>
  <dcterms:modified xsi:type="dcterms:W3CDTF">2025-12-10T09:57:07Z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2052-11.8.2.10458</vt:lpwstr>
  </property>
</Properties>
</file>